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fondationchagnon.sharepoint.com/sites/OTP-donnees/Documents partages/1.Donnees/"/>
    </mc:Choice>
  </mc:AlternateContent>
  <xr:revisionPtr revIDLastSave="34" documentId="8_{C7B6D465-DDFC-4C9F-9083-937BF7AC8D01}" xr6:coauthVersionLast="47" xr6:coauthVersionMax="47" xr10:uidLastSave="{9D1013BC-E055-428D-8C80-C19E4762DCA6}"/>
  <bookViews>
    <workbookView xWindow="1860" yWindow="1860" windowWidth="21600" windowHeight="11295" xr2:uid="{B58995B0-1F4C-4944-8D79-FAB0D453906D}"/>
  </bookViews>
  <sheets>
    <sheet name="Tableau provincial" sheetId="2" r:id="rId1"/>
    <sheet name="Croisements"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16" i="2" l="1"/>
  <c r="AL16" i="2"/>
  <c r="AN15" i="2"/>
  <c r="AL15" i="2"/>
  <c r="AN12" i="2"/>
  <c r="AL12" i="2"/>
  <c r="AN11" i="2"/>
  <c r="AL11" i="2"/>
  <c r="AN8" i="2"/>
  <c r="AL8" i="2"/>
  <c r="AN7" i="2"/>
  <c r="AL7" i="2"/>
</calcChain>
</file>

<file path=xl/sharedStrings.xml><?xml version="1.0" encoding="utf-8"?>
<sst xmlns="http://schemas.openxmlformats.org/spreadsheetml/2006/main" count="101" uniqueCount="40">
  <si>
    <t>Estimation (%)</t>
  </si>
  <si>
    <t>Erreur type</t>
  </si>
  <si>
    <t>IC (95 %)</t>
  </si>
  <si>
    <t>(en pts de pourcentage)</t>
  </si>
  <si>
    <t>Borne inf.</t>
  </si>
  <si>
    <t>Borne sup.</t>
  </si>
  <si>
    <t>Situation des ménages avec au moins un enfant de 0 à 5 ans</t>
  </si>
  <si>
    <t>Sécurité alimentaire</t>
  </si>
  <si>
    <t>a</t>
  </si>
  <si>
    <t>Insécurité alimentaire marginale, modérée ou grave</t>
  </si>
  <si>
    <t>b</t>
  </si>
  <si>
    <t>Situation des ménages sans enfant entre 0 à 5 ans</t>
  </si>
  <si>
    <t>↑</t>
  </si>
  <si>
    <t>Situation des ménages (tous les ménages)</t>
  </si>
  <si>
    <t>Notes</t>
  </si>
  <si>
    <t>Toutes les estimations ont un bon niveau de précision (coefficient de variation inférieur à 15%).</t>
  </si>
  <si>
    <t>IC : Intervalle de confiance.</t>
  </si>
  <si>
    <t xml:space="preserve">Source </t>
  </si>
  <si>
    <t>Répartition des ménages selon la présence ou non d'au moins un enfant de 0 à 5 ans et la situation de la sécurité alimentaire, Québec, 2018 à 2023</t>
  </si>
  <si>
    <t>Variation entre 2023 et 2018</t>
  </si>
  <si>
    <t>Variation entre 2023 et 2022</t>
  </si>
  <si>
    <t>a-b : pour une année donnée,  le même exposant exprime une différence significative entre les proportions de la colonne (notamment entre les ménages avec au moins un enfant de 0 à 5 ans et les ménages sans enfant de 0 à 5 ans) au seuil de 0,05.</t>
  </si>
  <si>
    <t>Les données de 2018 à 2022 ont été extraites en Centre de données de recherche (CDR), tandis que les données de 2023 ont été obtenues par accès à distance en temps réel (ADTR). Les données demeurent comparables de 2018 à 2023.</t>
  </si>
  <si>
    <r>
      <rPr>
        <b/>
        <sz val="12"/>
        <color theme="1"/>
        <rFont val="Aptos Narrow"/>
        <family val="2"/>
        <scheme val="minor"/>
      </rPr>
      <t>↑ </t>
    </r>
    <r>
      <rPr>
        <sz val="11"/>
        <color theme="1"/>
        <rFont val="Aptos Narrow"/>
        <family val="2"/>
        <scheme val="minor"/>
      </rPr>
      <t>: La proportion a significativement augmenté entre les deux années, au seuil de 0,05. Une cellule vide correspond à un cas où les résultats de l’enquête ne permettent pas de conclure à une variation significative au seuil de 0,05.</t>
    </r>
  </si>
  <si>
    <t>Proportion des ménages ayant au moins un enfant de 0 à 5 ans en situation d'insécurité alimentaire marginale, modérée ou grave selon certaines caractéristiques, Québec, 2023</t>
  </si>
  <si>
    <t>Estimation</t>
  </si>
  <si>
    <t>%</t>
  </si>
  <si>
    <t xml:space="preserve">Est une minorité visible </t>
  </si>
  <si>
    <t>N'est pas une minorité visible</t>
  </si>
  <si>
    <t xml:space="preserve">Est un immigrant reçu </t>
  </si>
  <si>
    <t>… N'a pas lieu de figurer</t>
  </si>
  <si>
    <t>* : Coefficient de variation entre 15 % et 25 %; interpréter avec prudence.</t>
  </si>
  <si>
    <t>F : Donnée peu fiable, ne peut être diffusée.</t>
  </si>
  <si>
    <t>a : pour une variable donnée,  le même exposant exprime une différence significative entre les proportions de la même colonne au seuil de 0,05.</t>
  </si>
  <si>
    <r>
      <t xml:space="preserve">Statistique Canada, </t>
    </r>
    <r>
      <rPr>
        <i/>
        <sz val="11"/>
        <color theme="1"/>
        <rFont val="Aptos Narrow"/>
        <family val="2"/>
        <scheme val="minor"/>
      </rPr>
      <t xml:space="preserve">Enquête canadienne sur le revenu, </t>
    </r>
    <r>
      <rPr>
        <sz val="11"/>
        <color theme="1"/>
        <rFont val="Aptos Narrow"/>
        <family val="2"/>
        <scheme val="minor"/>
      </rPr>
      <t>2023,  accès à distance en temps réel (ADTR), données adaptées par l’Institut de la statistique du Québec</t>
    </r>
  </si>
  <si>
    <r>
      <t>N'est pas un immigrant reçu</t>
    </r>
    <r>
      <rPr>
        <vertAlign val="superscript"/>
        <sz val="11"/>
        <color theme="1"/>
        <rFont val="Aptos Narrow"/>
        <family val="2"/>
        <scheme val="minor"/>
      </rPr>
      <t>1</t>
    </r>
  </si>
  <si>
    <t>Statut d’immigration du soutien principal du ménage</t>
  </si>
  <si>
    <t>Appartenance du soutien principal du ménage à un groupe de minorité visible</t>
  </si>
  <si>
    <t>1 Les citoyens canadiens de naissance et les résidents non permanents (étrangers vivants au Canada avec un permis de travail ou d'études, ou qui réclament le statut de réfugié, ainsi que les membres de leur famille vivant avec eux) ne sont pas considérés comme des immigrants reçus.</t>
  </si>
  <si>
    <r>
      <t xml:space="preserve">Statistique Canada, </t>
    </r>
    <r>
      <rPr>
        <i/>
        <sz val="11"/>
        <color theme="1"/>
        <rFont val="Aptos Narrow"/>
        <family val="2"/>
        <scheme val="minor"/>
      </rPr>
      <t>Enquête canadienne sur le revenu,</t>
    </r>
    <r>
      <rPr>
        <sz val="11"/>
        <color theme="1"/>
        <rFont val="Aptos Narrow"/>
        <family val="2"/>
        <scheme val="minor"/>
      </rPr>
      <t xml:space="preserve"> 2018 à 2023, fichier de microdonnées, données adaptées par l’Institut de la statistique du Québec.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</si>
</sst>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3" x14ac:knownFonts="1">
    <font>
      <sz val="11"/>
      <color theme="1"/>
      <name val="Aptos Narrow"/>
      <family val="2"/>
      <scheme val="minor"/>
    </font>
    <font>
      <sz val="11"/>
      <color rgb="FFFF0000"/>
      <name val="Aptos Narrow"/>
      <family val="2"/>
      <scheme val="minor"/>
    </font>
    <font>
      <b/>
      <sz val="11"/>
      <color theme="1"/>
      <name val="Aptos Narrow"/>
      <family val="2"/>
      <scheme val="minor"/>
    </font>
    <font>
      <b/>
      <sz val="12"/>
      <color theme="1"/>
      <name val="Aptos Narrow"/>
      <family val="2"/>
      <scheme val="minor"/>
    </font>
    <font>
      <sz val="12"/>
      <color theme="1"/>
      <name val="Aptos Narrow"/>
      <family val="2"/>
      <scheme val="minor"/>
    </font>
    <font>
      <sz val="12"/>
      <color rgb="FFFF0000"/>
      <name val="Aptos Narrow"/>
      <family val="2"/>
      <scheme val="minor"/>
    </font>
    <font>
      <sz val="12"/>
      <name val="Aptos Narrow"/>
      <family val="2"/>
      <scheme val="minor"/>
    </font>
    <font>
      <vertAlign val="superscript"/>
      <sz val="11"/>
      <color theme="1"/>
      <name val="Aptos Narrow"/>
      <family val="2"/>
      <scheme val="minor"/>
    </font>
    <font>
      <sz val="11"/>
      <name val="Aptos Narrow"/>
      <family val="2"/>
      <scheme val="minor"/>
    </font>
    <font>
      <b/>
      <vertAlign val="superscript"/>
      <sz val="11"/>
      <color theme="1"/>
      <name val="Aptos Narrow"/>
      <family val="2"/>
      <scheme val="minor"/>
    </font>
    <font>
      <sz val="12"/>
      <color theme="1" tint="0.499984740745262"/>
      <name val="Aptos Narrow"/>
      <family val="2"/>
      <scheme val="minor"/>
    </font>
    <font>
      <sz val="11"/>
      <color theme="1" tint="0.499984740745262"/>
      <name val="Aptos Narrow"/>
      <family val="2"/>
      <scheme val="minor"/>
    </font>
    <font>
      <vertAlign val="superscript"/>
      <sz val="12"/>
      <color theme="1"/>
      <name val="Aptos Narrow"/>
      <family val="2"/>
      <scheme val="minor"/>
    </font>
    <font>
      <i/>
      <sz val="11"/>
      <color theme="1"/>
      <name val="Aptos Narrow"/>
      <family val="2"/>
      <scheme val="minor"/>
    </font>
    <font>
      <b/>
      <sz val="12"/>
      <name val="Aptos Narrow"/>
      <family val="2"/>
      <scheme val="minor"/>
    </font>
    <font>
      <vertAlign val="superscript"/>
      <sz val="11"/>
      <name val="Aptos Narrow"/>
      <family val="2"/>
      <scheme val="minor"/>
    </font>
    <font>
      <sz val="12"/>
      <color rgb="FF223654"/>
      <name val="Aptos Narrow"/>
      <family val="2"/>
      <scheme val="minor"/>
    </font>
    <font>
      <b/>
      <sz val="11"/>
      <color theme="1"/>
      <name val="Aptos"/>
      <family val="2"/>
    </font>
    <font>
      <b/>
      <vertAlign val="superscript"/>
      <sz val="12"/>
      <color theme="1"/>
      <name val="Aptos Narrow"/>
      <family val="2"/>
      <scheme val="minor"/>
    </font>
    <font>
      <b/>
      <sz val="10.5"/>
      <color theme="1"/>
      <name val="Aptos Narrow"/>
      <family val="2"/>
      <scheme val="minor"/>
    </font>
    <font>
      <sz val="10.5"/>
      <color theme="1"/>
      <name val="Aptos Narrow"/>
      <family val="2"/>
      <scheme val="minor"/>
    </font>
    <font>
      <sz val="10.5"/>
      <name val="Aptos Narrow"/>
      <family val="2"/>
      <scheme val="minor"/>
    </font>
    <font>
      <sz val="12"/>
      <color rgb="FF0070C0"/>
      <name val="Aptos Narrow"/>
      <family val="2"/>
      <scheme val="minor"/>
    </font>
  </fonts>
  <fills count="3">
    <fill>
      <patternFill patternType="none"/>
    </fill>
    <fill>
      <patternFill patternType="gray125"/>
    </fill>
    <fill>
      <patternFill patternType="solid">
        <fgColor theme="0" tint="-4.9989318521683403E-2"/>
        <bgColor indexed="64"/>
      </patternFill>
    </fill>
  </fills>
  <borders count="6">
    <border>
      <left/>
      <right/>
      <top/>
      <bottom/>
      <diagonal/>
    </border>
    <border>
      <left/>
      <right/>
      <top/>
      <bottom style="medium">
        <color indexed="64"/>
      </bottom>
      <diagonal/>
    </border>
    <border>
      <left/>
      <right/>
      <top style="medium">
        <color auto="1"/>
      </top>
      <bottom style="thin">
        <color auto="1"/>
      </bottom>
      <diagonal/>
    </border>
    <border>
      <left/>
      <right/>
      <top/>
      <bottom style="thin">
        <color indexed="64"/>
      </bottom>
      <diagonal/>
    </border>
    <border>
      <left/>
      <right/>
      <top style="thin">
        <color auto="1"/>
      </top>
      <bottom style="thin">
        <color auto="1"/>
      </bottom>
      <diagonal/>
    </border>
    <border>
      <left/>
      <right/>
      <top style="thin">
        <color auto="1"/>
      </top>
      <bottom/>
      <diagonal/>
    </border>
  </borders>
  <cellStyleXfs count="1">
    <xf numFmtId="0" fontId="0" fillId="0" borderId="0"/>
  </cellStyleXfs>
  <cellXfs count="92">
    <xf numFmtId="0" fontId="0" fillId="0" borderId="0" xfId="0"/>
    <xf numFmtId="0" fontId="3" fillId="0" borderId="0" xfId="0" applyFont="1"/>
    <xf numFmtId="0" fontId="4" fillId="0" borderId="0" xfId="0" applyFont="1"/>
    <xf numFmtId="0" fontId="4" fillId="0" borderId="2" xfId="0" applyFont="1" applyBorder="1"/>
    <xf numFmtId="0" fontId="2" fillId="0" borderId="0" xfId="0" applyFont="1"/>
    <xf numFmtId="0" fontId="4" fillId="0" borderId="3" xfId="0" applyFont="1" applyBorder="1"/>
    <xf numFmtId="0" fontId="4" fillId="0" borderId="3" xfId="0" applyFont="1" applyBorder="1" applyAlignment="1">
      <alignment horizontal="right"/>
    </xf>
    <xf numFmtId="0" fontId="3" fillId="0" borderId="0" xfId="0" applyFont="1" applyAlignment="1">
      <alignment horizontal="left"/>
    </xf>
    <xf numFmtId="164" fontId="0" fillId="0" borderId="0" xfId="0" applyNumberFormat="1"/>
    <xf numFmtId="164" fontId="7" fillId="0" borderId="0" xfId="0" applyNumberFormat="1" applyFont="1"/>
    <xf numFmtId="0" fontId="6" fillId="0" borderId="0" xfId="0" applyFont="1" applyAlignment="1">
      <alignment horizontal="left"/>
    </xf>
    <xf numFmtId="0" fontId="8" fillId="0" borderId="0" xfId="0" applyFont="1" applyAlignment="1">
      <alignment vertical="center"/>
    </xf>
    <xf numFmtId="0" fontId="1" fillId="0" borderId="0" xfId="0" applyFont="1" applyAlignment="1">
      <alignment vertical="center"/>
    </xf>
    <xf numFmtId="0" fontId="6" fillId="0" borderId="0" xfId="0" applyFont="1"/>
    <xf numFmtId="0" fontId="4" fillId="0" borderId="0" xfId="0" applyFont="1" applyAlignment="1">
      <alignment horizontal="left"/>
    </xf>
    <xf numFmtId="0" fontId="10" fillId="0" borderId="0" xfId="0" applyFont="1" applyAlignment="1">
      <alignment horizontal="right"/>
    </xf>
    <xf numFmtId="0" fontId="11" fillId="0" borderId="0" xfId="0" applyFont="1" applyAlignment="1">
      <alignment horizontal="right"/>
    </xf>
    <xf numFmtId="0" fontId="6" fillId="0" borderId="1" xfId="0" applyFont="1" applyBorder="1" applyAlignment="1">
      <alignment horizontal="left"/>
    </xf>
    <xf numFmtId="164" fontId="7" fillId="0" borderId="1" xfId="0" applyNumberFormat="1" applyFont="1" applyBorder="1"/>
    <xf numFmtId="165" fontId="4" fillId="0" borderId="0" xfId="0" applyNumberFormat="1" applyFont="1" applyAlignment="1">
      <alignment horizontal="center"/>
    </xf>
    <xf numFmtId="165" fontId="4" fillId="0" borderId="0" xfId="0" applyNumberFormat="1" applyFont="1"/>
    <xf numFmtId="165" fontId="12" fillId="0" borderId="0" xfId="0" applyNumberFormat="1" applyFont="1" applyAlignment="1">
      <alignment horizontal="left"/>
    </xf>
    <xf numFmtId="0" fontId="0" fillId="0" borderId="0" xfId="0" applyAlignment="1">
      <alignment horizontal="left"/>
    </xf>
    <xf numFmtId="164" fontId="4" fillId="0" borderId="0" xfId="0" applyNumberFormat="1" applyFont="1"/>
    <xf numFmtId="0" fontId="5" fillId="0" borderId="0" xfId="0" applyFont="1"/>
    <xf numFmtId="164" fontId="8" fillId="0" borderId="0" xfId="0" applyNumberFormat="1" applyFont="1"/>
    <xf numFmtId="0" fontId="14" fillId="0" borderId="0" xfId="0" applyFont="1"/>
    <xf numFmtId="0" fontId="4" fillId="0" borderId="3" xfId="0" applyFont="1" applyBorder="1" applyAlignment="1">
      <alignment horizontal="center"/>
    </xf>
    <xf numFmtId="164" fontId="9" fillId="0" borderId="0" xfId="0" applyNumberFormat="1" applyFont="1"/>
    <xf numFmtId="0" fontId="3" fillId="0" borderId="0" xfId="0" applyFont="1" applyAlignment="1">
      <alignment horizontal="center"/>
    </xf>
    <xf numFmtId="0" fontId="0" fillId="0" borderId="3" xfId="0" applyBorder="1"/>
    <xf numFmtId="0" fontId="4" fillId="0" borderId="0" xfId="0" applyFont="1" applyAlignment="1">
      <alignment horizontal="right"/>
    </xf>
    <xf numFmtId="164" fontId="15" fillId="0" borderId="0" xfId="0" applyNumberFormat="1" applyFont="1"/>
    <xf numFmtId="0" fontId="3" fillId="0" borderId="0" xfId="0" applyFont="1" applyAlignment="1">
      <alignment horizontal="right"/>
    </xf>
    <xf numFmtId="0" fontId="1" fillId="0" borderId="0" xfId="0" applyFont="1" applyAlignment="1">
      <alignment horizontal="right"/>
    </xf>
    <xf numFmtId="0" fontId="1" fillId="0" borderId="0" xfId="0" applyFont="1"/>
    <xf numFmtId="0" fontId="1" fillId="0" borderId="1" xfId="0" applyFont="1" applyBorder="1" applyAlignment="1">
      <alignment vertical="center"/>
    </xf>
    <xf numFmtId="0" fontId="0" fillId="0" borderId="2" xfId="0" applyBorder="1"/>
    <xf numFmtId="166" fontId="0" fillId="0" borderId="0" xfId="0" applyNumberFormat="1" applyAlignment="1">
      <alignment horizontal="right"/>
    </xf>
    <xf numFmtId="164" fontId="0" fillId="0" borderId="0" xfId="0" applyNumberFormat="1" applyAlignment="1">
      <alignment vertical="center"/>
    </xf>
    <xf numFmtId="0" fontId="0" fillId="0" borderId="0" xfId="0" applyAlignment="1">
      <alignment vertical="center"/>
    </xf>
    <xf numFmtId="0" fontId="3" fillId="0" borderId="0" xfId="0" applyFont="1" applyAlignment="1">
      <alignment vertical="center"/>
    </xf>
    <xf numFmtId="164" fontId="0" fillId="0" borderId="1" xfId="0" applyNumberFormat="1" applyBorder="1"/>
    <xf numFmtId="164" fontId="0" fillId="0" borderId="1" xfId="0" applyNumberFormat="1" applyBorder="1" applyAlignment="1">
      <alignment vertical="center"/>
    </xf>
    <xf numFmtId="0" fontId="3" fillId="0" borderId="1" xfId="0" applyFont="1" applyBorder="1" applyAlignment="1">
      <alignment vertical="center"/>
    </xf>
    <xf numFmtId="0" fontId="16" fillId="0" borderId="0" xfId="0" applyFont="1"/>
    <xf numFmtId="0" fontId="0" fillId="0" borderId="5" xfId="0" applyBorder="1"/>
    <xf numFmtId="0" fontId="12" fillId="0" borderId="5" xfId="0" applyFont="1" applyBorder="1" applyAlignment="1">
      <alignment vertical="center"/>
    </xf>
    <xf numFmtId="0" fontId="12" fillId="0" borderId="5" xfId="0" applyFont="1" applyBorder="1" applyAlignment="1">
      <alignment horizontal="left"/>
    </xf>
    <xf numFmtId="0" fontId="0" fillId="0" borderId="4" xfId="0" applyBorder="1" applyAlignment="1">
      <alignment horizontal="center"/>
    </xf>
    <xf numFmtId="0" fontId="12" fillId="0" borderId="3" xfId="0" applyFont="1" applyBorder="1" applyAlignment="1">
      <alignment vertical="center"/>
    </xf>
    <xf numFmtId="0" fontId="12" fillId="0" borderId="3" xfId="0" applyFont="1" applyBorder="1" applyAlignment="1">
      <alignment horizontal="left"/>
    </xf>
    <xf numFmtId="0" fontId="0" fillId="0" borderId="3" xfId="0" applyBorder="1" applyAlignment="1">
      <alignment horizontal="right"/>
    </xf>
    <xf numFmtId="0" fontId="12" fillId="0" borderId="4" xfId="0" applyFont="1" applyBorder="1"/>
    <xf numFmtId="0" fontId="12" fillId="0" borderId="4" xfId="0" applyFont="1" applyBorder="1" applyAlignment="1">
      <alignment horizontal="left"/>
    </xf>
    <xf numFmtId="0" fontId="0" fillId="0" borderId="4" xfId="0" applyBorder="1"/>
    <xf numFmtId="164" fontId="0" fillId="2" borderId="0" xfId="0" applyNumberFormat="1" applyFill="1"/>
    <xf numFmtId="164" fontId="12" fillId="2" borderId="0" xfId="0" applyNumberFormat="1" applyFont="1" applyFill="1"/>
    <xf numFmtId="164" fontId="12" fillId="2" borderId="0" xfId="0" applyNumberFormat="1" applyFont="1" applyFill="1" applyAlignment="1">
      <alignment horizontal="left"/>
    </xf>
    <xf numFmtId="164" fontId="12" fillId="0" borderId="0" xfId="0" applyNumberFormat="1" applyFont="1" applyAlignment="1">
      <alignment horizontal="left"/>
    </xf>
    <xf numFmtId="164" fontId="12" fillId="0" borderId="0" xfId="0" applyNumberFormat="1" applyFont="1"/>
    <xf numFmtId="0" fontId="17" fillId="0" borderId="0" xfId="0" applyFont="1" applyAlignment="1">
      <alignment horizontal="justify"/>
    </xf>
    <xf numFmtId="164" fontId="2" fillId="0" borderId="0" xfId="0" applyNumberFormat="1" applyFont="1"/>
    <xf numFmtId="164" fontId="18" fillId="0" borderId="0" xfId="0" applyNumberFormat="1" applyFont="1"/>
    <xf numFmtId="164" fontId="18" fillId="0" borderId="0" xfId="0" applyNumberFormat="1" applyFont="1" applyAlignment="1">
      <alignment horizontal="left"/>
    </xf>
    <xf numFmtId="0" fontId="17" fillId="2" borderId="0" xfId="0" applyFont="1" applyFill="1" applyAlignment="1">
      <alignment wrapText="1"/>
    </xf>
    <xf numFmtId="0" fontId="17" fillId="2" borderId="0" xfId="0" applyFont="1" applyFill="1" applyAlignment="1">
      <alignment horizontal="justify"/>
    </xf>
    <xf numFmtId="0" fontId="0" fillId="0" borderId="3" xfId="0" applyBorder="1" applyAlignment="1">
      <alignment horizontal="left"/>
    </xf>
    <xf numFmtId="164" fontId="12" fillId="0" borderId="3" xfId="0" applyNumberFormat="1" applyFont="1" applyBorder="1"/>
    <xf numFmtId="164" fontId="12" fillId="0" borderId="3" xfId="0" applyNumberFormat="1" applyFont="1" applyBorder="1" applyAlignment="1">
      <alignment horizontal="left"/>
    </xf>
    <xf numFmtId="164" fontId="0" fillId="0" borderId="3" xfId="0" applyNumberFormat="1" applyBorder="1"/>
    <xf numFmtId="0" fontId="19" fillId="0" borderId="0" xfId="0" applyFont="1"/>
    <xf numFmtId="0" fontId="20" fillId="0" borderId="0" xfId="0" applyFont="1"/>
    <xf numFmtId="0" fontId="12" fillId="0" borderId="0" xfId="0" applyFont="1"/>
    <xf numFmtId="0" fontId="12" fillId="0" borderId="0" xfId="0" applyFont="1" applyAlignment="1">
      <alignment horizontal="left"/>
    </xf>
    <xf numFmtId="0" fontId="20" fillId="0" borderId="0" xfId="0" applyFont="1" applyAlignment="1">
      <alignment horizontal="left"/>
    </xf>
    <xf numFmtId="0" fontId="21" fillId="0" borderId="0" xfId="0" applyFont="1" applyAlignment="1">
      <alignment horizontal="left"/>
    </xf>
    <xf numFmtId="0" fontId="22" fillId="0" borderId="0" xfId="0" applyFont="1"/>
    <xf numFmtId="166" fontId="0" fillId="0" borderId="3" xfId="0" applyNumberFormat="1" applyBorder="1" applyAlignment="1">
      <alignment horizontal="right"/>
    </xf>
    <xf numFmtId="0" fontId="2" fillId="0" borderId="0" xfId="0" applyFont="1" applyAlignment="1">
      <alignment horizontal="center" wrapText="1"/>
    </xf>
    <xf numFmtId="0" fontId="4" fillId="0" borderId="0" xfId="0" applyFont="1" applyAlignment="1">
      <alignment horizontal="center" vertical="center" wrapText="1"/>
    </xf>
    <xf numFmtId="0" fontId="4" fillId="0" borderId="3" xfId="0" applyFont="1" applyBorder="1" applyAlignment="1">
      <alignment horizontal="center" vertical="center" wrapText="1"/>
    </xf>
    <xf numFmtId="0" fontId="4" fillId="0" borderId="0" xfId="0" applyFont="1" applyAlignment="1">
      <alignment horizontal="center" vertical="center"/>
    </xf>
    <xf numFmtId="0" fontId="4" fillId="0" borderId="3" xfId="0" applyFont="1" applyBorder="1" applyAlignment="1">
      <alignment horizontal="center" vertical="center"/>
    </xf>
    <xf numFmtId="0" fontId="4" fillId="0" borderId="3" xfId="0" applyFont="1" applyBorder="1" applyAlignment="1">
      <alignment horizontal="center"/>
    </xf>
    <xf numFmtId="0" fontId="3" fillId="0" borderId="2" xfId="0" applyFont="1" applyBorder="1" applyAlignment="1">
      <alignment horizontal="center"/>
    </xf>
    <xf numFmtId="0" fontId="0" fillId="0" borderId="4" xfId="0" applyBorder="1" applyAlignment="1">
      <alignment horizontal="center" wrapText="1"/>
    </xf>
    <xf numFmtId="0" fontId="0" fillId="0" borderId="4" xfId="0" applyBorder="1" applyAlignment="1">
      <alignment horizontal="center"/>
    </xf>
    <xf numFmtId="0" fontId="21" fillId="0" borderId="0" xfId="0" applyFont="1" applyAlignment="1">
      <alignment horizontal="left" wrapText="1"/>
    </xf>
    <xf numFmtId="0" fontId="14" fillId="0" borderId="1" xfId="0" applyFont="1" applyBorder="1" applyAlignment="1">
      <alignment horizontal="left" wrapText="1"/>
    </xf>
    <xf numFmtId="0" fontId="0" fillId="0" borderId="5" xfId="0" applyBorder="1" applyAlignment="1">
      <alignment horizontal="center" vertical="center"/>
    </xf>
    <xf numFmtId="0" fontId="0" fillId="0" borderId="3" xfId="0"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2FF34-DA08-4B84-BB0B-23B04A261A0C}">
  <dimension ref="A1:AP25"/>
  <sheetViews>
    <sheetView tabSelected="1" topLeftCell="A12" zoomScale="90" zoomScaleNormal="90" workbookViewId="0">
      <pane xSplit="1" topLeftCell="B1" activePane="topRight" state="frozen"/>
      <selection pane="topRight" activeCell="A25" sqref="A25"/>
    </sheetView>
  </sheetViews>
  <sheetFormatPr baseColWidth="10" defaultRowHeight="15" x14ac:dyDescent="0.25"/>
  <cols>
    <col min="1" max="1" width="56.42578125" customWidth="1"/>
    <col min="2" max="2" width="11.140625" customWidth="1"/>
    <col min="3" max="3" width="2.7109375" customWidth="1"/>
    <col min="4" max="4" width="10.5703125" customWidth="1"/>
    <col min="5" max="5" width="10" customWidth="1"/>
    <col min="6" max="6" width="11" customWidth="1"/>
    <col min="7" max="7" width="2.7109375" customWidth="1"/>
    <col min="8" max="8" width="11.28515625" customWidth="1"/>
    <col min="9" max="9" width="1.7109375" customWidth="1"/>
    <col min="10" max="10" width="10.7109375" customWidth="1"/>
    <col min="11" max="11" width="10" customWidth="1"/>
    <col min="12" max="12" width="10.7109375" customWidth="1"/>
    <col min="13" max="13" width="2.28515625" customWidth="1"/>
    <col min="14" max="14" width="11.5703125" customWidth="1"/>
    <col min="15" max="15" width="2.28515625" customWidth="1"/>
    <col min="16" max="17" width="10.42578125" customWidth="1"/>
    <col min="18" max="18" width="10.5703125" customWidth="1"/>
    <col min="19" max="19" width="2.85546875" customWidth="1"/>
    <col min="20" max="20" width="11.5703125" customWidth="1"/>
    <col min="21" max="21" width="1.85546875" customWidth="1"/>
    <col min="22" max="22" width="10" customWidth="1"/>
    <col min="23" max="23" width="9.140625" customWidth="1"/>
    <col min="24" max="24" width="10.28515625" customWidth="1"/>
    <col min="25" max="25" width="2.28515625" customWidth="1"/>
    <col min="26" max="26" width="11" customWidth="1"/>
    <col min="27" max="27" width="2" customWidth="1"/>
    <col min="28" max="28" width="9.7109375" customWidth="1"/>
    <col min="29" max="29" width="9.5703125" customWidth="1"/>
    <col min="30" max="30" width="10" customWidth="1"/>
    <col min="31" max="31" width="2.28515625" customWidth="1"/>
    <col min="32" max="32" width="11" customWidth="1"/>
    <col min="33" max="33" width="2" customWidth="1"/>
    <col min="34" max="34" width="9.7109375" customWidth="1"/>
    <col min="35" max="35" width="9.5703125" customWidth="1"/>
    <col min="36" max="36" width="10" customWidth="1"/>
    <col min="37" max="37" width="1.85546875" customWidth="1"/>
    <col min="38" max="38" width="13.85546875" customWidth="1"/>
    <col min="39" max="39" width="2.85546875" customWidth="1"/>
    <col min="40" max="40" width="10.85546875" customWidth="1"/>
    <col min="41" max="41" width="3.28515625" customWidth="1"/>
  </cols>
  <sheetData>
    <row r="1" spans="1:42" ht="16.899999999999999" customHeight="1" x14ac:dyDescent="0.25">
      <c r="A1" s="26" t="s">
        <v>18</v>
      </c>
      <c r="B1" s="2"/>
      <c r="C1" s="2"/>
      <c r="D1" s="2"/>
      <c r="E1" s="2"/>
      <c r="F1" s="2"/>
      <c r="G1" s="2"/>
      <c r="H1" s="2"/>
      <c r="I1" s="2"/>
      <c r="J1" s="2"/>
      <c r="K1" s="24"/>
      <c r="L1" s="24"/>
      <c r="M1" s="24"/>
      <c r="N1" s="2"/>
      <c r="O1" s="2"/>
      <c r="P1" s="2"/>
      <c r="Q1" s="2"/>
      <c r="R1" s="2"/>
      <c r="S1" s="2"/>
      <c r="T1" s="2"/>
      <c r="U1" s="2"/>
      <c r="V1" s="2"/>
      <c r="W1" s="2"/>
      <c r="X1" s="2"/>
      <c r="Y1" s="2"/>
    </row>
    <row r="2" spans="1:42" ht="15.75" thickBot="1" x14ac:dyDescent="0.3"/>
    <row r="3" spans="1:42" ht="31.5" customHeight="1" x14ac:dyDescent="0.25">
      <c r="A3" s="2"/>
      <c r="B3" s="85">
        <v>2018</v>
      </c>
      <c r="C3" s="85"/>
      <c r="D3" s="85"/>
      <c r="E3" s="85"/>
      <c r="F3" s="85"/>
      <c r="G3" s="3"/>
      <c r="H3" s="85">
        <v>2019</v>
      </c>
      <c r="I3" s="85"/>
      <c r="J3" s="85"/>
      <c r="K3" s="85"/>
      <c r="L3" s="85"/>
      <c r="M3" s="3"/>
      <c r="N3" s="85">
        <v>2020</v>
      </c>
      <c r="O3" s="85"/>
      <c r="P3" s="85"/>
      <c r="Q3" s="85"/>
      <c r="R3" s="85"/>
      <c r="S3" s="3"/>
      <c r="T3" s="85">
        <v>2021</v>
      </c>
      <c r="U3" s="85"/>
      <c r="V3" s="85"/>
      <c r="W3" s="85"/>
      <c r="X3" s="85"/>
      <c r="Y3" s="3"/>
      <c r="Z3" s="85">
        <v>2022</v>
      </c>
      <c r="AA3" s="85"/>
      <c r="AB3" s="85"/>
      <c r="AC3" s="85"/>
      <c r="AD3" s="85"/>
      <c r="AE3" s="37"/>
      <c r="AF3" s="85">
        <v>2023</v>
      </c>
      <c r="AG3" s="85"/>
      <c r="AH3" s="85"/>
      <c r="AI3" s="85"/>
      <c r="AJ3" s="85"/>
      <c r="AK3" s="29"/>
      <c r="AL3" s="79" t="s">
        <v>19</v>
      </c>
      <c r="AM3" s="79"/>
      <c r="AN3" s="79" t="s">
        <v>20</v>
      </c>
      <c r="AO3" s="79"/>
    </row>
    <row r="4" spans="1:42" ht="30.75" customHeight="1" x14ac:dyDescent="0.25">
      <c r="A4" s="2"/>
      <c r="B4" s="80" t="s">
        <v>0</v>
      </c>
      <c r="C4" s="2"/>
      <c r="D4" s="82" t="s">
        <v>1</v>
      </c>
      <c r="E4" s="84" t="s">
        <v>2</v>
      </c>
      <c r="F4" s="84"/>
      <c r="G4" s="2"/>
      <c r="H4" s="80" t="s">
        <v>0</v>
      </c>
      <c r="I4" s="2"/>
      <c r="J4" s="82" t="s">
        <v>1</v>
      </c>
      <c r="K4" s="84" t="s">
        <v>2</v>
      </c>
      <c r="L4" s="84"/>
      <c r="M4" s="2"/>
      <c r="N4" s="80" t="s">
        <v>0</v>
      </c>
      <c r="O4" s="2"/>
      <c r="P4" s="82" t="s">
        <v>1</v>
      </c>
      <c r="Q4" s="84" t="s">
        <v>2</v>
      </c>
      <c r="R4" s="84"/>
      <c r="S4" s="2"/>
      <c r="T4" s="80" t="s">
        <v>0</v>
      </c>
      <c r="U4" s="2"/>
      <c r="V4" s="82" t="s">
        <v>1</v>
      </c>
      <c r="W4" s="84" t="s">
        <v>2</v>
      </c>
      <c r="X4" s="84"/>
      <c r="Y4" s="2"/>
      <c r="Z4" s="80" t="s">
        <v>0</v>
      </c>
      <c r="AA4" s="2"/>
      <c r="AB4" s="82" t="s">
        <v>1</v>
      </c>
      <c r="AC4" s="84" t="s">
        <v>2</v>
      </c>
      <c r="AD4" s="84"/>
      <c r="AF4" s="80" t="s">
        <v>0</v>
      </c>
      <c r="AG4" s="2"/>
      <c r="AH4" s="82" t="s">
        <v>1</v>
      </c>
      <c r="AI4" s="84" t="s">
        <v>2</v>
      </c>
      <c r="AJ4" s="84"/>
      <c r="AK4" s="27"/>
      <c r="AL4" s="86" t="s">
        <v>3</v>
      </c>
      <c r="AM4" s="86"/>
      <c r="AN4" s="86" t="s">
        <v>3</v>
      </c>
      <c r="AO4" s="86"/>
    </row>
    <row r="5" spans="1:42" ht="15.75" x14ac:dyDescent="0.25">
      <c r="A5" s="2"/>
      <c r="B5" s="81"/>
      <c r="C5" s="5"/>
      <c r="D5" s="83"/>
      <c r="E5" s="6" t="s">
        <v>4</v>
      </c>
      <c r="F5" s="6" t="s">
        <v>5</v>
      </c>
      <c r="G5" s="5"/>
      <c r="H5" s="81"/>
      <c r="I5" s="5"/>
      <c r="J5" s="83"/>
      <c r="K5" s="6" t="s">
        <v>4</v>
      </c>
      <c r="L5" s="6" t="s">
        <v>5</v>
      </c>
      <c r="M5" s="5"/>
      <c r="N5" s="81"/>
      <c r="O5" s="5"/>
      <c r="P5" s="83"/>
      <c r="Q5" s="6" t="s">
        <v>4</v>
      </c>
      <c r="R5" s="6" t="s">
        <v>5</v>
      </c>
      <c r="S5" s="5"/>
      <c r="T5" s="81"/>
      <c r="U5" s="5"/>
      <c r="V5" s="83"/>
      <c r="W5" s="6" t="s">
        <v>4</v>
      </c>
      <c r="X5" s="6" t="s">
        <v>5</v>
      </c>
      <c r="Y5" s="5"/>
      <c r="Z5" s="81"/>
      <c r="AA5" s="5"/>
      <c r="AB5" s="83"/>
      <c r="AC5" s="6" t="s">
        <v>4</v>
      </c>
      <c r="AD5" s="6" t="s">
        <v>5</v>
      </c>
      <c r="AE5" s="30"/>
      <c r="AF5" s="81"/>
      <c r="AG5" s="5"/>
      <c r="AH5" s="83"/>
      <c r="AI5" s="6" t="s">
        <v>4</v>
      </c>
      <c r="AJ5" s="6" t="s">
        <v>5</v>
      </c>
      <c r="AK5" s="31"/>
    </row>
    <row r="6" spans="1:42" ht="16.5" x14ac:dyDescent="0.25">
      <c r="A6" s="7" t="s">
        <v>6</v>
      </c>
      <c r="B6" s="8">
        <v>100</v>
      </c>
      <c r="C6" s="9"/>
      <c r="D6" s="8"/>
      <c r="E6" s="8"/>
      <c r="F6" s="8"/>
      <c r="G6" s="8"/>
      <c r="H6" s="8">
        <v>100</v>
      </c>
      <c r="I6" s="9"/>
      <c r="J6" s="8"/>
      <c r="K6" s="8"/>
      <c r="L6" s="8"/>
      <c r="M6" s="8"/>
      <c r="N6" s="8">
        <v>100</v>
      </c>
      <c r="O6" s="8"/>
      <c r="P6" s="8"/>
      <c r="Q6" s="8"/>
      <c r="R6" s="8"/>
      <c r="S6" s="8"/>
      <c r="T6" s="8">
        <v>100</v>
      </c>
      <c r="U6" s="9"/>
      <c r="V6" s="8"/>
      <c r="W6" s="8"/>
      <c r="X6" s="8"/>
      <c r="Y6" s="8"/>
      <c r="Z6" s="8">
        <v>100</v>
      </c>
      <c r="AA6" s="9"/>
      <c r="AB6" s="8"/>
      <c r="AC6" s="8"/>
      <c r="AD6" s="8"/>
      <c r="AF6" s="8">
        <v>100</v>
      </c>
      <c r="AG6" s="9"/>
      <c r="AH6" s="8"/>
      <c r="AI6" s="8"/>
      <c r="AJ6" s="8"/>
      <c r="AK6" s="8"/>
    </row>
    <row r="7" spans="1:42" s="11" customFormat="1" ht="16.5" x14ac:dyDescent="0.25">
      <c r="A7" s="10" t="s">
        <v>7</v>
      </c>
      <c r="B7" s="8">
        <v>78.240179366760998</v>
      </c>
      <c r="C7" s="9" t="s">
        <v>8</v>
      </c>
      <c r="D7" s="8">
        <v>2.0846146733667901</v>
      </c>
      <c r="E7" s="8">
        <v>73.874189395605597</v>
      </c>
      <c r="F7" s="8">
        <v>82.053796714323099</v>
      </c>
      <c r="G7" s="8"/>
      <c r="H7" s="8">
        <v>83.903149641544303</v>
      </c>
      <c r="I7" s="9" t="s">
        <v>8</v>
      </c>
      <c r="J7" s="8">
        <v>2.3891694747900001</v>
      </c>
      <c r="K7" s="8">
        <v>78.649091595464299</v>
      </c>
      <c r="L7" s="8">
        <v>88.060556994053798</v>
      </c>
      <c r="M7" s="8"/>
      <c r="N7" s="8">
        <v>85.138703724950204</v>
      </c>
      <c r="O7" s="8"/>
      <c r="P7" s="8">
        <v>1.6459873552581401</v>
      </c>
      <c r="Q7" s="8">
        <v>81.611451094735003</v>
      </c>
      <c r="R7" s="8">
        <v>88.088120242671195</v>
      </c>
      <c r="S7" s="8"/>
      <c r="T7" s="8">
        <v>79.717196873016704</v>
      </c>
      <c r="U7" s="9" t="s">
        <v>8</v>
      </c>
      <c r="V7" s="8">
        <v>2.1411687754893398</v>
      </c>
      <c r="W7" s="8">
        <v>75.191440039940005</v>
      </c>
      <c r="X7" s="8">
        <v>83.597436777245704</v>
      </c>
      <c r="Y7" s="8"/>
      <c r="Z7" s="8">
        <v>80.244588709749493</v>
      </c>
      <c r="AA7" s="8"/>
      <c r="AB7" s="8">
        <v>2.0603297142202499</v>
      </c>
      <c r="AC7" s="8">
        <v>75.886482423321596</v>
      </c>
      <c r="AD7" s="8">
        <v>83.981305572529394</v>
      </c>
      <c r="AF7" s="38">
        <v>71.232876712328761</v>
      </c>
      <c r="AG7" s="9" t="s">
        <v>8</v>
      </c>
      <c r="AH7" s="38">
        <v>2.3800000000000003</v>
      </c>
      <c r="AI7" s="8">
        <v>66</v>
      </c>
      <c r="AJ7" s="8">
        <v>75</v>
      </c>
      <c r="AK7" s="8"/>
      <c r="AL7" s="39">
        <f>AF7-B7</f>
        <v>-7.0073026544322374</v>
      </c>
      <c r="AM7" s="40"/>
      <c r="AN7" s="39">
        <f>AF7-Z7</f>
        <v>-9.0117119974207327</v>
      </c>
      <c r="AO7" s="40"/>
      <c r="AP7"/>
    </row>
    <row r="8" spans="1:42" s="12" customFormat="1" ht="16.5" x14ac:dyDescent="0.25">
      <c r="A8" s="10" t="s">
        <v>9</v>
      </c>
      <c r="B8" s="8">
        <v>21.7598206332388</v>
      </c>
      <c r="C8" s="28" t="s">
        <v>10</v>
      </c>
      <c r="D8" s="8">
        <v>2.0846146733668101</v>
      </c>
      <c r="E8" s="8">
        <v>17.946203285676599</v>
      </c>
      <c r="F8" s="8">
        <v>26.1258106043942</v>
      </c>
      <c r="G8" s="8"/>
      <c r="H8" s="8">
        <v>16.096850358455399</v>
      </c>
      <c r="I8" s="28" t="s">
        <v>10</v>
      </c>
      <c r="J8" s="8">
        <v>2.3891694747900201</v>
      </c>
      <c r="K8" s="8">
        <v>11.9394430059459</v>
      </c>
      <c r="L8" s="8">
        <v>21.350908404535399</v>
      </c>
      <c r="M8" s="8"/>
      <c r="N8" s="8">
        <v>14.861296275050201</v>
      </c>
      <c r="O8" s="8"/>
      <c r="P8" s="8">
        <v>1.6459873552581299</v>
      </c>
      <c r="Q8" s="8">
        <v>11.911879757329199</v>
      </c>
      <c r="R8" s="8">
        <v>18.388548905265299</v>
      </c>
      <c r="S8" s="8"/>
      <c r="T8" s="8">
        <v>20.282803126983101</v>
      </c>
      <c r="U8" s="9" t="s">
        <v>10</v>
      </c>
      <c r="V8" s="8">
        <v>2.1411687754893798</v>
      </c>
      <c r="W8" s="8">
        <v>16.402563222754001</v>
      </c>
      <c r="X8" s="8">
        <v>24.808559960059799</v>
      </c>
      <c r="Y8" s="8"/>
      <c r="Z8" s="8">
        <v>19.755411290250599</v>
      </c>
      <c r="AA8" s="8"/>
      <c r="AB8" s="8">
        <v>2.0603297142202601</v>
      </c>
      <c r="AC8" s="8">
        <v>16.018694427470599</v>
      </c>
      <c r="AD8" s="8">
        <v>24.113517576678401</v>
      </c>
      <c r="AF8" s="38">
        <v>28.767123287671232</v>
      </c>
      <c r="AG8" s="9" t="s">
        <v>10</v>
      </c>
      <c r="AH8" s="8">
        <v>2.3800000000000003</v>
      </c>
      <c r="AI8" s="8">
        <v>25</v>
      </c>
      <c r="AJ8" s="8">
        <v>34</v>
      </c>
      <c r="AK8" s="8"/>
      <c r="AL8" s="39">
        <f>AF8-B8</f>
        <v>7.0073026544324328</v>
      </c>
      <c r="AM8" s="41" t="s">
        <v>12</v>
      </c>
      <c r="AN8" s="39">
        <f>AF8-Z8</f>
        <v>9.0117119974206332</v>
      </c>
      <c r="AO8" s="41" t="s">
        <v>12</v>
      </c>
      <c r="AP8"/>
    </row>
    <row r="9" spans="1:42" s="11" customFormat="1" ht="16.5" x14ac:dyDescent="0.25">
      <c r="A9" s="13"/>
      <c r="B9" s="8"/>
      <c r="C9" s="9"/>
      <c r="D9" s="8"/>
      <c r="E9" s="8"/>
      <c r="F9" s="8"/>
      <c r="G9" s="8"/>
      <c r="H9" s="8"/>
      <c r="I9" s="9"/>
      <c r="J9" s="8"/>
      <c r="K9" s="8"/>
      <c r="L9" s="8"/>
      <c r="M9" s="8"/>
      <c r="N9" s="8"/>
      <c r="O9" s="8"/>
      <c r="P9" s="8"/>
      <c r="Q9" s="8"/>
      <c r="R9" s="8"/>
      <c r="S9" s="8"/>
      <c r="T9" s="8"/>
      <c r="U9" s="9"/>
      <c r="V9" s="8"/>
      <c r="W9" s="8"/>
      <c r="X9" s="8"/>
      <c r="Y9" s="8"/>
      <c r="Z9" s="8"/>
      <c r="AA9" s="8"/>
      <c r="AB9" s="8"/>
      <c r="AC9" s="8"/>
      <c r="AD9" s="8"/>
      <c r="AF9" s="8"/>
      <c r="AG9" s="9"/>
      <c r="AH9" s="8"/>
      <c r="AI9" s="8"/>
      <c r="AJ9" s="8"/>
      <c r="AK9" s="8"/>
      <c r="AL9" s="39"/>
      <c r="AM9" s="40"/>
      <c r="AN9" s="39"/>
      <c r="AO9" s="40"/>
      <c r="AP9"/>
    </row>
    <row r="10" spans="1:42" ht="16.5" x14ac:dyDescent="0.25">
      <c r="A10" s="7" t="s">
        <v>11</v>
      </c>
      <c r="B10" s="8">
        <v>100</v>
      </c>
      <c r="C10" s="9"/>
      <c r="D10" s="8"/>
      <c r="E10" s="8"/>
      <c r="F10" s="8"/>
      <c r="G10" s="8"/>
      <c r="H10" s="8">
        <v>100</v>
      </c>
      <c r="I10" s="9"/>
      <c r="J10" s="8"/>
      <c r="K10" s="8"/>
      <c r="L10" s="8"/>
      <c r="M10" s="8"/>
      <c r="N10" s="8">
        <v>100</v>
      </c>
      <c r="O10" s="8"/>
      <c r="P10" s="8"/>
      <c r="Q10" s="8"/>
      <c r="R10" s="8"/>
      <c r="S10" s="8"/>
      <c r="T10" s="8">
        <v>100</v>
      </c>
      <c r="U10" s="9"/>
      <c r="V10" s="8"/>
      <c r="W10" s="8"/>
      <c r="X10" s="8"/>
      <c r="Y10" s="8"/>
      <c r="Z10" s="8">
        <v>100</v>
      </c>
      <c r="AA10" s="9"/>
      <c r="AB10" s="8"/>
      <c r="AC10" s="8"/>
      <c r="AD10" s="8"/>
      <c r="AF10" s="8">
        <v>100</v>
      </c>
      <c r="AG10" s="9"/>
      <c r="AH10" s="8"/>
      <c r="AI10" s="8"/>
      <c r="AJ10" s="8"/>
      <c r="AK10" s="8"/>
      <c r="AL10" s="39"/>
      <c r="AN10" s="39"/>
    </row>
    <row r="11" spans="1:42" ht="16.5" x14ac:dyDescent="0.25">
      <c r="A11" s="14" t="s">
        <v>7</v>
      </c>
      <c r="B11" s="8">
        <v>86.839463326018105</v>
      </c>
      <c r="C11" s="9" t="s">
        <v>8</v>
      </c>
      <c r="D11" s="8">
        <v>0.57388298331989995</v>
      </c>
      <c r="E11" s="8">
        <v>85.671870021823295</v>
      </c>
      <c r="F11" s="8">
        <v>87.925320011947207</v>
      </c>
      <c r="G11" s="8"/>
      <c r="H11" s="8">
        <v>88.865691921732505</v>
      </c>
      <c r="I11" s="9" t="s">
        <v>8</v>
      </c>
      <c r="J11" s="8">
        <v>0.68616114808524997</v>
      </c>
      <c r="K11" s="8">
        <v>87.446331595743402</v>
      </c>
      <c r="L11" s="8">
        <v>90.142664307820098</v>
      </c>
      <c r="M11" s="8"/>
      <c r="N11" s="8">
        <v>87.133865420336207</v>
      </c>
      <c r="O11" s="8"/>
      <c r="P11" s="8">
        <v>0.50652640211329003</v>
      </c>
      <c r="Q11" s="8">
        <v>86.106744847859602</v>
      </c>
      <c r="R11" s="8">
        <v>88.095549651747206</v>
      </c>
      <c r="S11" s="8"/>
      <c r="T11" s="8">
        <v>86.886741062069802</v>
      </c>
      <c r="U11" s="9" t="s">
        <v>8</v>
      </c>
      <c r="V11" s="8">
        <v>0.55278979456056998</v>
      </c>
      <c r="W11" s="8">
        <v>85.763377259126102</v>
      </c>
      <c r="X11" s="8">
        <v>87.933934918721306</v>
      </c>
      <c r="Y11" s="8"/>
      <c r="Z11" s="8">
        <v>83.982368817906504</v>
      </c>
      <c r="AA11" s="8"/>
      <c r="AB11" s="8">
        <v>0.58304585233610995</v>
      </c>
      <c r="AC11" s="8">
        <v>82.804221832723002</v>
      </c>
      <c r="AD11" s="8">
        <v>85.094326908169805</v>
      </c>
      <c r="AF11" s="38">
        <v>82.046883933676384</v>
      </c>
      <c r="AG11" s="9" t="s">
        <v>8</v>
      </c>
      <c r="AH11" s="8">
        <v>0.51700000000000002</v>
      </c>
      <c r="AI11" s="8">
        <v>81</v>
      </c>
      <c r="AJ11" s="8">
        <v>83</v>
      </c>
      <c r="AK11" s="8"/>
      <c r="AL11" s="39">
        <f>AF11-B11</f>
        <v>-4.7925793923417217</v>
      </c>
      <c r="AN11" s="39">
        <f>AF11-Z11</f>
        <v>-1.9354848842301209</v>
      </c>
    </row>
    <row r="12" spans="1:42" s="12" customFormat="1" ht="16.5" x14ac:dyDescent="0.25">
      <c r="A12" s="10" t="s">
        <v>9</v>
      </c>
      <c r="B12" s="8">
        <v>13.1605366739813</v>
      </c>
      <c r="C12" s="9" t="s">
        <v>10</v>
      </c>
      <c r="D12" s="8">
        <v>0.57388298331986998</v>
      </c>
      <c r="E12" s="8">
        <v>12.074679988052299</v>
      </c>
      <c r="F12" s="8">
        <v>14.328129978176101</v>
      </c>
      <c r="G12" s="8"/>
      <c r="H12" s="8">
        <v>11.134308078266899</v>
      </c>
      <c r="I12" s="28" t="s">
        <v>10</v>
      </c>
      <c r="J12" s="8">
        <v>0.68616114808526996</v>
      </c>
      <c r="K12" s="8">
        <v>9.8573356921792907</v>
      </c>
      <c r="L12" s="8">
        <v>12.553668404256101</v>
      </c>
      <c r="M12" s="8"/>
      <c r="N12" s="8">
        <v>12.866134579664299</v>
      </c>
      <c r="O12" s="8"/>
      <c r="P12" s="8">
        <v>0.50652640211327005</v>
      </c>
      <c r="Q12" s="8">
        <v>11.904450348253301</v>
      </c>
      <c r="R12" s="8">
        <v>13.893255152141</v>
      </c>
      <c r="S12" s="8"/>
      <c r="T12" s="25">
        <v>13.113258937929899</v>
      </c>
      <c r="U12" s="32" t="s">
        <v>10</v>
      </c>
      <c r="V12" s="25">
        <v>0.55278979456055</v>
      </c>
      <c r="W12" s="25">
        <v>12.066065081278399</v>
      </c>
      <c r="X12" s="25">
        <v>14.2366227408735</v>
      </c>
      <c r="Y12" s="25"/>
      <c r="Z12" s="25">
        <v>16.017631182093499</v>
      </c>
      <c r="AA12" s="25"/>
      <c r="AB12" s="25">
        <v>0.58304585233612005</v>
      </c>
      <c r="AC12" s="25">
        <v>14.905673091830099</v>
      </c>
      <c r="AD12" s="25">
        <v>17.195778167276998</v>
      </c>
      <c r="AF12" s="38">
        <v>17.953116066323613</v>
      </c>
      <c r="AG12" s="32" t="s">
        <v>10</v>
      </c>
      <c r="AH12" s="8">
        <v>0.51700000000000002</v>
      </c>
      <c r="AI12" s="8">
        <v>17</v>
      </c>
      <c r="AJ12" s="8">
        <v>19</v>
      </c>
      <c r="AK12" s="8"/>
      <c r="AL12" s="39">
        <f>AF12-B12</f>
        <v>4.7925793923423132</v>
      </c>
      <c r="AM12" s="41" t="s">
        <v>12</v>
      </c>
      <c r="AN12" s="39">
        <f>AF12-Z12</f>
        <v>1.9354848842301138</v>
      </c>
      <c r="AO12" s="41" t="s">
        <v>12</v>
      </c>
    </row>
    <row r="13" spans="1:42" s="16" customFormat="1" ht="16.5" x14ac:dyDescent="0.25">
      <c r="A13" s="15"/>
      <c r="B13" s="8"/>
      <c r="C13" s="9"/>
      <c r="D13" s="8"/>
      <c r="E13" s="8"/>
      <c r="F13" s="8"/>
      <c r="G13" s="8"/>
      <c r="H13" s="8"/>
      <c r="I13" s="9"/>
      <c r="J13" s="8"/>
      <c r="K13" s="8"/>
      <c r="L13" s="8"/>
      <c r="M13" s="8"/>
      <c r="N13" s="8"/>
      <c r="O13" s="8"/>
      <c r="P13" s="8"/>
      <c r="Q13" s="8"/>
      <c r="R13" s="8"/>
      <c r="S13" s="8"/>
      <c r="T13" s="8"/>
      <c r="U13" s="9"/>
      <c r="V13" s="8"/>
      <c r="W13" s="8"/>
      <c r="X13" s="8"/>
      <c r="Y13" s="8"/>
      <c r="Z13" s="8"/>
      <c r="AA13" s="8"/>
      <c r="AB13" s="8"/>
      <c r="AC13" s="8"/>
      <c r="AD13" s="8"/>
      <c r="AF13" s="8"/>
      <c r="AG13" s="8"/>
      <c r="AH13" s="8"/>
      <c r="AI13" s="8"/>
      <c r="AJ13" s="8"/>
      <c r="AK13" s="8"/>
      <c r="AL13" s="39"/>
      <c r="AM13" s="33"/>
      <c r="AN13" s="39"/>
      <c r="AO13" s="31"/>
      <c r="AP13" s="34"/>
    </row>
    <row r="14" spans="1:42" ht="16.5" x14ac:dyDescent="0.25">
      <c r="A14" s="7" t="s">
        <v>13</v>
      </c>
      <c r="B14" s="8">
        <v>100</v>
      </c>
      <c r="C14" s="9"/>
      <c r="D14" s="8"/>
      <c r="E14" s="8"/>
      <c r="F14" s="8"/>
      <c r="G14" s="8"/>
      <c r="H14" s="8">
        <v>100</v>
      </c>
      <c r="I14" s="9"/>
      <c r="J14" s="8"/>
      <c r="K14" s="8"/>
      <c r="L14" s="8"/>
      <c r="M14" s="8"/>
      <c r="N14" s="8">
        <v>100</v>
      </c>
      <c r="O14" s="8"/>
      <c r="P14" s="8"/>
      <c r="Q14" s="8"/>
      <c r="R14" s="8"/>
      <c r="S14" s="8"/>
      <c r="T14" s="8">
        <v>100</v>
      </c>
      <c r="U14" s="9"/>
      <c r="V14" s="8"/>
      <c r="W14" s="8"/>
      <c r="X14" s="8"/>
      <c r="Y14" s="8"/>
      <c r="Z14" s="8">
        <v>100</v>
      </c>
      <c r="AA14" s="9"/>
      <c r="AB14" s="8"/>
      <c r="AC14" s="8"/>
      <c r="AD14" s="8"/>
      <c r="AF14" s="8">
        <v>100</v>
      </c>
      <c r="AG14" s="9"/>
      <c r="AH14" s="8"/>
      <c r="AI14" s="8"/>
      <c r="AJ14" s="8"/>
      <c r="AK14" s="8"/>
      <c r="AL14" s="39"/>
      <c r="AM14" s="1"/>
      <c r="AN14" s="39"/>
      <c r="AO14" s="2"/>
      <c r="AP14" s="35"/>
    </row>
    <row r="15" spans="1:42" ht="16.5" x14ac:dyDescent="0.25">
      <c r="A15" s="14" t="s">
        <v>7</v>
      </c>
      <c r="B15" s="8">
        <v>85.956282793807006</v>
      </c>
      <c r="C15" s="9"/>
      <c r="D15" s="8">
        <v>0.55589207079689995</v>
      </c>
      <c r="E15" s="8">
        <v>84.8295919904035</v>
      </c>
      <c r="F15" s="8">
        <v>87.012107020546907</v>
      </c>
      <c r="G15" s="8"/>
      <c r="H15" s="8">
        <v>88.365007513755103</v>
      </c>
      <c r="I15" s="9"/>
      <c r="J15" s="8">
        <v>0.68258956454122</v>
      </c>
      <c r="K15" s="8">
        <v>86.957157563023998</v>
      </c>
      <c r="L15" s="8">
        <v>89.639000139570797</v>
      </c>
      <c r="M15" s="8"/>
      <c r="N15" s="8">
        <v>86.933267266283394</v>
      </c>
      <c r="O15" s="8"/>
      <c r="P15" s="8">
        <v>0.48028098563879001</v>
      </c>
      <c r="Q15" s="8">
        <v>85.961574723401398</v>
      </c>
      <c r="R15" s="8">
        <v>87.847210998716207</v>
      </c>
      <c r="S15" s="8"/>
      <c r="T15" s="8">
        <v>86.193916513354495</v>
      </c>
      <c r="U15" s="9"/>
      <c r="V15" s="8">
        <v>0.53642423432182995</v>
      </c>
      <c r="W15" s="8">
        <v>85.107185745386104</v>
      </c>
      <c r="X15" s="8">
        <v>87.213262467536495</v>
      </c>
      <c r="Y15" s="8"/>
      <c r="Z15" s="8">
        <v>83.623985726210506</v>
      </c>
      <c r="AA15" s="8"/>
      <c r="AB15" s="8">
        <v>0.56619687587954004</v>
      </c>
      <c r="AC15" s="8">
        <v>82.481729748172199</v>
      </c>
      <c r="AD15" s="8">
        <v>84.705572946345399</v>
      </c>
      <c r="AF15" s="8">
        <v>81.025110018120628</v>
      </c>
      <c r="AG15" s="8"/>
      <c r="AH15" s="8">
        <v>0.52300000000000002</v>
      </c>
      <c r="AI15" s="8">
        <v>80</v>
      </c>
      <c r="AJ15" s="8">
        <v>82</v>
      </c>
      <c r="AK15" s="8"/>
      <c r="AL15" s="39">
        <f>AF15-B15</f>
        <v>-4.9311727756863775</v>
      </c>
      <c r="AM15" s="1"/>
      <c r="AN15" s="39">
        <f>AF15-Z15</f>
        <v>-2.5988757080898779</v>
      </c>
      <c r="AO15" s="2"/>
      <c r="AP15" s="35"/>
    </row>
    <row r="16" spans="1:42" s="12" customFormat="1" ht="17.25" thickBot="1" x14ac:dyDescent="0.3">
      <c r="A16" s="17" t="s">
        <v>9</v>
      </c>
      <c r="B16" s="42">
        <v>14.0437172061933</v>
      </c>
      <c r="C16" s="18"/>
      <c r="D16" s="42">
        <v>0.55589207079692005</v>
      </c>
      <c r="E16" s="42">
        <v>12.987892979453299</v>
      </c>
      <c r="F16" s="42">
        <v>15.1704080095968</v>
      </c>
      <c r="G16" s="42"/>
      <c r="H16" s="42">
        <v>11.634992486244499</v>
      </c>
      <c r="I16" s="18"/>
      <c r="J16" s="42">
        <v>0.68258956454123998</v>
      </c>
      <c r="K16" s="42">
        <v>10.3609998604288</v>
      </c>
      <c r="L16" s="42">
        <v>13.042842436975601</v>
      </c>
      <c r="M16" s="42"/>
      <c r="N16" s="42">
        <v>13.066732733716099</v>
      </c>
      <c r="O16" s="42"/>
      <c r="P16" s="42">
        <v>0.48028098563879001</v>
      </c>
      <c r="Q16" s="42">
        <v>12.1527890012834</v>
      </c>
      <c r="R16" s="42">
        <v>14.038425276598099</v>
      </c>
      <c r="S16" s="42"/>
      <c r="T16" s="42">
        <v>13.8060834866452</v>
      </c>
      <c r="U16" s="18"/>
      <c r="V16" s="42">
        <v>0.53642423432182995</v>
      </c>
      <c r="W16" s="42">
        <v>12.786737532463199</v>
      </c>
      <c r="X16" s="42">
        <v>14.892814254613601</v>
      </c>
      <c r="Y16" s="42"/>
      <c r="Z16" s="42">
        <v>16.376014273789099</v>
      </c>
      <c r="AA16" s="42"/>
      <c r="AB16" s="42">
        <v>0.56619687587954004</v>
      </c>
      <c r="AC16" s="42">
        <v>15.2944270536542</v>
      </c>
      <c r="AD16" s="42">
        <v>17.518270251827399</v>
      </c>
      <c r="AE16" s="36"/>
      <c r="AF16" s="42">
        <v>18.974889981879368</v>
      </c>
      <c r="AG16" s="42"/>
      <c r="AH16" s="42">
        <v>0.52300000000000002</v>
      </c>
      <c r="AI16" s="42">
        <v>18</v>
      </c>
      <c r="AJ16" s="42">
        <v>20</v>
      </c>
      <c r="AK16" s="8"/>
      <c r="AL16" s="43">
        <f>AF16-B16</f>
        <v>4.9311727756860684</v>
      </c>
      <c r="AM16" s="44" t="s">
        <v>12</v>
      </c>
      <c r="AN16" s="43">
        <f>AF16-Z16</f>
        <v>2.5988757080902687</v>
      </c>
      <c r="AO16" s="44" t="s">
        <v>12</v>
      </c>
    </row>
    <row r="17" spans="1:26" ht="25.5" customHeight="1" x14ac:dyDescent="0.25">
      <c r="A17" s="4" t="s">
        <v>14</v>
      </c>
      <c r="B17" s="19"/>
      <c r="C17" s="19"/>
      <c r="D17" s="2"/>
      <c r="E17" s="19"/>
      <c r="F17" s="19"/>
      <c r="G17" s="20"/>
      <c r="H17" s="19"/>
      <c r="I17" s="19"/>
      <c r="J17" s="21"/>
      <c r="K17" s="19"/>
      <c r="L17" s="19"/>
      <c r="M17" s="20"/>
      <c r="N17" s="19"/>
      <c r="O17" s="19"/>
      <c r="P17" s="21"/>
      <c r="Q17" s="19"/>
      <c r="R17" s="19"/>
      <c r="S17" s="20"/>
      <c r="T17" s="19"/>
      <c r="U17" s="19"/>
      <c r="V17" s="21"/>
      <c r="W17" s="19"/>
      <c r="X17" s="19"/>
      <c r="Y17" s="20"/>
    </row>
    <row r="18" spans="1:26" ht="22.5" customHeight="1" x14ac:dyDescent="0.25">
      <c r="A18" t="s">
        <v>15</v>
      </c>
      <c r="B18" s="2"/>
      <c r="C18" s="2"/>
      <c r="D18" s="2"/>
      <c r="E18" s="2"/>
      <c r="F18" s="2"/>
      <c r="G18" s="2"/>
      <c r="H18" s="2"/>
      <c r="I18" s="2"/>
      <c r="J18" s="2"/>
      <c r="K18" s="2"/>
      <c r="L18" s="2"/>
      <c r="M18" s="2"/>
      <c r="N18" s="2"/>
      <c r="O18" s="2"/>
      <c r="P18" s="2"/>
      <c r="Q18" s="2"/>
      <c r="R18" s="2"/>
      <c r="S18" s="2"/>
      <c r="T18" s="2"/>
      <c r="U18" s="2"/>
      <c r="V18" s="2"/>
      <c r="W18" s="2"/>
      <c r="X18" s="2"/>
      <c r="Y18" s="2"/>
    </row>
    <row r="19" spans="1:26" ht="19.5" customHeight="1" x14ac:dyDescent="0.25">
      <c r="A19" s="22" t="s">
        <v>16</v>
      </c>
      <c r="B19" s="23"/>
      <c r="C19" s="2"/>
      <c r="D19" s="2"/>
      <c r="E19" s="2"/>
      <c r="F19" s="2"/>
      <c r="G19" s="2"/>
      <c r="H19" s="23"/>
      <c r="I19" s="2"/>
      <c r="J19" s="23"/>
      <c r="K19" s="2"/>
      <c r="L19" s="2"/>
      <c r="M19" s="2"/>
      <c r="N19" s="23"/>
      <c r="O19" s="2"/>
      <c r="P19" s="2"/>
      <c r="Q19" s="2"/>
      <c r="R19" s="2"/>
      <c r="S19" s="2"/>
      <c r="T19" s="23"/>
      <c r="U19" s="2"/>
      <c r="V19" s="2"/>
      <c r="W19" s="2"/>
      <c r="X19" s="2"/>
      <c r="Y19" s="2"/>
      <c r="Z19" s="23"/>
    </row>
    <row r="20" spans="1:26" ht="18" x14ac:dyDescent="0.25">
      <c r="A20" s="22" t="s">
        <v>23</v>
      </c>
      <c r="B20" s="19"/>
      <c r="C20" s="19"/>
      <c r="D20" s="2"/>
      <c r="E20" s="19"/>
      <c r="F20" s="19"/>
      <c r="G20" s="20"/>
      <c r="H20" s="19"/>
      <c r="I20" s="19"/>
      <c r="J20" s="21"/>
      <c r="K20" s="19"/>
      <c r="L20" s="19"/>
      <c r="M20" s="20"/>
      <c r="N20" s="19"/>
      <c r="O20" s="19"/>
      <c r="P20" s="21"/>
      <c r="Q20" s="19"/>
      <c r="R20" s="19"/>
      <c r="S20" s="20"/>
      <c r="T20" s="19"/>
      <c r="U20" s="19"/>
      <c r="V20" s="21"/>
      <c r="W20" s="19"/>
      <c r="X20" s="19"/>
      <c r="Y20" s="20"/>
    </row>
    <row r="21" spans="1:26" ht="15.6" customHeight="1" x14ac:dyDescent="0.25">
      <c r="A21" t="s">
        <v>21</v>
      </c>
      <c r="B21" s="2"/>
      <c r="C21" s="2"/>
      <c r="D21" s="2"/>
      <c r="E21" s="2"/>
      <c r="F21" s="45"/>
      <c r="G21" s="2"/>
      <c r="H21" s="2"/>
      <c r="I21" s="2"/>
      <c r="J21" s="2"/>
      <c r="K21" s="2"/>
      <c r="L21" s="45"/>
      <c r="M21" s="2"/>
      <c r="N21" s="2"/>
      <c r="O21" s="2"/>
      <c r="P21" s="2"/>
      <c r="Q21" s="2"/>
      <c r="R21" s="45"/>
      <c r="S21" s="2"/>
      <c r="T21" s="2"/>
      <c r="U21" s="2"/>
      <c r="V21" s="2"/>
      <c r="W21" s="2"/>
      <c r="X21" s="45"/>
      <c r="Y21" s="2"/>
    </row>
    <row r="22" spans="1:26" ht="15.6" customHeight="1" x14ac:dyDescent="0.25">
      <c r="A22" t="s">
        <v>22</v>
      </c>
      <c r="B22" s="2"/>
      <c r="C22" s="2"/>
      <c r="D22" s="2"/>
      <c r="E22" s="2"/>
      <c r="F22" s="45"/>
      <c r="G22" s="2"/>
      <c r="H22" s="2"/>
      <c r="I22" s="2"/>
      <c r="J22" s="2"/>
      <c r="K22" s="2"/>
      <c r="L22" s="45"/>
      <c r="M22" s="2"/>
      <c r="N22" s="2"/>
      <c r="O22" s="2"/>
      <c r="P22" s="2"/>
      <c r="Q22" s="2"/>
      <c r="R22" s="45"/>
      <c r="S22" s="2"/>
      <c r="T22" s="2"/>
      <c r="U22" s="2"/>
      <c r="V22" s="2"/>
      <c r="W22" s="2"/>
      <c r="X22" s="45"/>
      <c r="Y22" s="2"/>
    </row>
    <row r="23" spans="1:26" ht="20.25" customHeight="1" x14ac:dyDescent="0.25">
      <c r="A23" s="4" t="s">
        <v>17</v>
      </c>
      <c r="B23" s="2"/>
      <c r="C23" s="2"/>
      <c r="D23" s="2"/>
      <c r="E23" s="2"/>
      <c r="F23" s="2"/>
      <c r="G23" s="2"/>
      <c r="H23" s="2"/>
      <c r="I23" s="2"/>
      <c r="J23" s="2"/>
      <c r="K23" s="2"/>
      <c r="L23" s="2"/>
      <c r="M23" s="2"/>
      <c r="N23" s="2"/>
      <c r="O23" s="2"/>
      <c r="P23" s="2"/>
      <c r="Q23" s="2"/>
      <c r="R23" s="2"/>
      <c r="S23" s="2"/>
      <c r="T23" s="2"/>
      <c r="U23" s="2"/>
      <c r="V23" s="2"/>
      <c r="W23" s="2"/>
      <c r="X23" s="2"/>
      <c r="Y23" s="2"/>
    </row>
    <row r="24" spans="1:26" ht="15.75" x14ac:dyDescent="0.25">
      <c r="A24" t="s">
        <v>39</v>
      </c>
      <c r="B24" s="2"/>
      <c r="C24" s="2"/>
      <c r="D24" s="2"/>
      <c r="E24" s="2"/>
      <c r="F24" s="2"/>
      <c r="G24" s="2"/>
      <c r="H24" s="2"/>
      <c r="I24" s="2"/>
      <c r="J24" s="2"/>
      <c r="K24" s="2"/>
      <c r="L24" s="2"/>
      <c r="M24" s="2"/>
      <c r="N24" s="2"/>
      <c r="O24" s="2"/>
      <c r="P24" s="2"/>
      <c r="Q24" s="2"/>
      <c r="R24" s="2"/>
      <c r="S24" s="2"/>
      <c r="T24" s="2"/>
      <c r="U24" s="2"/>
      <c r="V24" s="2"/>
      <c r="W24" s="2"/>
      <c r="X24" s="2"/>
      <c r="Y24" s="2"/>
    </row>
    <row r="25" spans="1:26" ht="14.45" customHeight="1" x14ac:dyDescent="0.25">
      <c r="A25" s="35"/>
    </row>
  </sheetData>
  <mergeCells count="28">
    <mergeCell ref="AN4:AO4"/>
    <mergeCell ref="Q4:R4"/>
    <mergeCell ref="T4:T5"/>
    <mergeCell ref="V4:V5"/>
    <mergeCell ref="W4:X4"/>
    <mergeCell ref="Z4:Z5"/>
    <mergeCell ref="AB4:AB5"/>
    <mergeCell ref="AC4:AD4"/>
    <mergeCell ref="AF4:AF5"/>
    <mergeCell ref="AH4:AH5"/>
    <mergeCell ref="AI4:AJ4"/>
    <mergeCell ref="AL4:AM4"/>
    <mergeCell ref="AL3:AM3"/>
    <mergeCell ref="AN3:AO3"/>
    <mergeCell ref="B4:B5"/>
    <mergeCell ref="D4:D5"/>
    <mergeCell ref="E4:F4"/>
    <mergeCell ref="H4:H5"/>
    <mergeCell ref="J4:J5"/>
    <mergeCell ref="K4:L4"/>
    <mergeCell ref="N4:N5"/>
    <mergeCell ref="P4:P5"/>
    <mergeCell ref="B3:F3"/>
    <mergeCell ref="H3:L3"/>
    <mergeCell ref="N3:R3"/>
    <mergeCell ref="T3:X3"/>
    <mergeCell ref="Z3:AD3"/>
    <mergeCell ref="AF3:AJ3"/>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F39B5-6817-4FFD-A64A-4CFC5DE78A70}">
  <dimension ref="A1:I23"/>
  <sheetViews>
    <sheetView topLeftCell="A4" zoomScaleNormal="100" workbookViewId="0">
      <selection activeCell="H24" sqref="H24"/>
    </sheetView>
  </sheetViews>
  <sheetFormatPr baseColWidth="10" defaultRowHeight="18" x14ac:dyDescent="0.25"/>
  <cols>
    <col min="1" max="1" width="46.85546875" customWidth="1"/>
    <col min="2" max="2" width="17.85546875" customWidth="1"/>
    <col min="3" max="3" width="1.7109375" style="73" customWidth="1"/>
    <col min="4" max="4" width="2.7109375" style="74" customWidth="1"/>
    <col min="5" max="5" width="2.7109375" customWidth="1"/>
    <col min="6" max="6" width="9.7109375" customWidth="1"/>
    <col min="7" max="7" width="10.140625" customWidth="1"/>
    <col min="8" max="8" width="10.7109375" customWidth="1"/>
    <col min="9" max="9" width="2.42578125" customWidth="1"/>
  </cols>
  <sheetData>
    <row r="1" spans="1:9" ht="34.5" customHeight="1" thickBot="1" x14ac:dyDescent="0.3">
      <c r="A1" s="89" t="s">
        <v>24</v>
      </c>
      <c r="B1" s="89"/>
      <c r="C1" s="89"/>
      <c r="D1" s="89"/>
      <c r="E1" s="89"/>
      <c r="F1" s="89"/>
      <c r="G1" s="89"/>
      <c r="H1" s="89"/>
      <c r="I1" s="89"/>
    </row>
    <row r="2" spans="1:9" x14ac:dyDescent="0.25">
      <c r="A2" s="46"/>
      <c r="B2" s="90" t="s">
        <v>25</v>
      </c>
      <c r="C2" s="47"/>
      <c r="D2" s="48"/>
      <c r="E2" s="46"/>
      <c r="F2" s="90" t="s">
        <v>1</v>
      </c>
      <c r="G2" s="87" t="s">
        <v>2</v>
      </c>
      <c r="H2" s="87"/>
      <c r="I2" s="2"/>
    </row>
    <row r="3" spans="1:9" x14ac:dyDescent="0.25">
      <c r="B3" s="91"/>
      <c r="C3" s="50"/>
      <c r="D3" s="51"/>
      <c r="E3" s="30"/>
      <c r="F3" s="91"/>
      <c r="G3" s="52" t="s">
        <v>4</v>
      </c>
      <c r="H3" s="52" t="s">
        <v>5</v>
      </c>
      <c r="I3" s="2"/>
    </row>
    <row r="4" spans="1:9" x14ac:dyDescent="0.25">
      <c r="A4" s="30"/>
      <c r="B4" s="49" t="s">
        <v>26</v>
      </c>
      <c r="C4" s="53"/>
      <c r="D4" s="54"/>
      <c r="E4" s="55"/>
      <c r="F4" s="87" t="s">
        <v>26</v>
      </c>
      <c r="G4" s="87"/>
      <c r="H4" s="87"/>
      <c r="I4" s="2"/>
    </row>
    <row r="5" spans="1:9" ht="12" customHeight="1" x14ac:dyDescent="0.25">
      <c r="A5" s="61"/>
      <c r="B5" s="62"/>
      <c r="C5" s="63"/>
      <c r="D5" s="64"/>
      <c r="E5" s="62"/>
      <c r="F5" s="62"/>
      <c r="G5" s="62"/>
      <c r="H5" s="62"/>
    </row>
    <row r="6" spans="1:9" ht="36" customHeight="1" x14ac:dyDescent="0.25">
      <c r="A6" s="65" t="s">
        <v>37</v>
      </c>
      <c r="B6" s="56"/>
      <c r="C6" s="57"/>
      <c r="D6" s="58"/>
      <c r="E6" s="56"/>
      <c r="F6" s="56"/>
      <c r="G6" s="56"/>
      <c r="H6" s="56"/>
    </row>
    <row r="7" spans="1:9" ht="22.15" customHeight="1" x14ac:dyDescent="0.25">
      <c r="A7" s="22" t="s">
        <v>27</v>
      </c>
      <c r="B7" s="8">
        <v>43.089430894308947</v>
      </c>
      <c r="C7" s="60"/>
      <c r="D7" s="59" t="s">
        <v>8</v>
      </c>
      <c r="E7" s="8"/>
      <c r="F7" s="8">
        <v>4.5</v>
      </c>
      <c r="G7" s="8">
        <v>35</v>
      </c>
      <c r="H7" s="8">
        <v>52</v>
      </c>
    </row>
    <row r="8" spans="1:9" ht="24.6" customHeight="1" x14ac:dyDescent="0.25">
      <c r="A8" s="22" t="s">
        <v>28</v>
      </c>
      <c r="B8" s="8">
        <v>21.900826446280991</v>
      </c>
      <c r="C8" s="60"/>
      <c r="D8" s="59" t="s">
        <v>8</v>
      </c>
      <c r="E8" s="8"/>
      <c r="F8" s="8">
        <v>2.4500000000000002</v>
      </c>
      <c r="G8" s="8">
        <v>17.3</v>
      </c>
      <c r="H8" s="8">
        <v>27</v>
      </c>
    </row>
    <row r="9" spans="1:9" ht="42" customHeight="1" x14ac:dyDescent="0.25">
      <c r="A9" s="66" t="s">
        <v>36</v>
      </c>
      <c r="B9" s="56"/>
      <c r="C9" s="57"/>
      <c r="D9" s="58"/>
      <c r="E9" s="56"/>
      <c r="F9" s="56"/>
      <c r="G9" s="56"/>
      <c r="H9" s="56"/>
    </row>
    <row r="10" spans="1:9" ht="23.45" customHeight="1" x14ac:dyDescent="0.25">
      <c r="A10" s="22" t="s">
        <v>29</v>
      </c>
      <c r="B10" s="38">
        <v>38.738738738738739</v>
      </c>
      <c r="C10" s="60"/>
      <c r="D10" s="59" t="s">
        <v>8</v>
      </c>
      <c r="E10" s="8"/>
      <c r="F10" s="8">
        <v>4.8500000000000005</v>
      </c>
      <c r="G10" s="8">
        <v>30</v>
      </c>
      <c r="H10" s="8">
        <v>49</v>
      </c>
    </row>
    <row r="11" spans="1:9" s="12" customFormat="1" ht="22.15" customHeight="1" x14ac:dyDescent="0.25">
      <c r="A11" s="67" t="s">
        <v>35</v>
      </c>
      <c r="B11" s="78">
        <v>24.803149606299215</v>
      </c>
      <c r="C11" s="68"/>
      <c r="D11" s="69" t="s">
        <v>8</v>
      </c>
      <c r="E11" s="70"/>
      <c r="F11" s="70">
        <v>2.5499999999999998</v>
      </c>
      <c r="G11" s="70">
        <v>20</v>
      </c>
      <c r="H11" s="70">
        <v>30</v>
      </c>
      <c r="I11"/>
    </row>
    <row r="12" spans="1:9" s="16" customFormat="1" ht="12.6" customHeight="1" x14ac:dyDescent="0.25">
      <c r="B12" s="8"/>
      <c r="C12" s="60"/>
      <c r="D12" s="59"/>
      <c r="E12" s="8"/>
      <c r="F12" s="8"/>
      <c r="G12" s="8"/>
      <c r="H12" s="8"/>
      <c r="I12"/>
    </row>
    <row r="13" spans="1:9" x14ac:dyDescent="0.25">
      <c r="A13" s="71" t="s">
        <v>14</v>
      </c>
      <c r="B13" s="72"/>
      <c r="E13" s="72"/>
      <c r="F13" s="72"/>
      <c r="G13" s="72"/>
      <c r="H13" s="72"/>
      <c r="I13" s="2"/>
    </row>
    <row r="14" spans="1:9" x14ac:dyDescent="0.25">
      <c r="A14" s="72" t="s">
        <v>30</v>
      </c>
      <c r="B14" s="72"/>
      <c r="E14" s="72"/>
      <c r="F14" s="72"/>
      <c r="G14" s="72"/>
      <c r="H14" s="72"/>
      <c r="I14" s="2"/>
    </row>
    <row r="15" spans="1:9" x14ac:dyDescent="0.25">
      <c r="A15" s="75" t="s">
        <v>31</v>
      </c>
      <c r="B15" s="75"/>
      <c r="E15" s="72"/>
      <c r="F15" s="72"/>
      <c r="G15" s="72"/>
      <c r="H15" s="75"/>
      <c r="I15" s="14"/>
    </row>
    <row r="16" spans="1:9" x14ac:dyDescent="0.25">
      <c r="A16" s="75" t="s">
        <v>32</v>
      </c>
      <c r="B16" s="75"/>
      <c r="E16" s="75"/>
      <c r="F16" s="72"/>
      <c r="G16" s="72"/>
      <c r="H16" s="75"/>
      <c r="I16" s="14"/>
    </row>
    <row r="17" spans="1:9" x14ac:dyDescent="0.25">
      <c r="A17" s="75" t="s">
        <v>16</v>
      </c>
      <c r="B17" s="72"/>
      <c r="E17" s="75"/>
      <c r="F17" s="72"/>
      <c r="G17" s="72"/>
      <c r="H17" s="72"/>
      <c r="I17" s="2"/>
    </row>
    <row r="18" spans="1:9" ht="15.6" customHeight="1" x14ac:dyDescent="0.25">
      <c r="A18" s="76" t="s">
        <v>33</v>
      </c>
      <c r="B18" s="72"/>
      <c r="E18" s="72"/>
      <c r="F18" s="72"/>
      <c r="G18" s="72"/>
      <c r="H18" s="72"/>
      <c r="I18" s="2"/>
    </row>
    <row r="19" spans="1:9" ht="46.5" customHeight="1" x14ac:dyDescent="0.25">
      <c r="A19" s="88" t="s">
        <v>38</v>
      </c>
      <c r="B19" s="88"/>
      <c r="C19" s="88"/>
      <c r="D19" s="88"/>
      <c r="E19" s="88"/>
      <c r="F19" s="88"/>
      <c r="G19" s="88"/>
      <c r="H19" s="88"/>
      <c r="I19" s="88"/>
    </row>
    <row r="20" spans="1:9" ht="30" customHeight="1" x14ac:dyDescent="0.25">
      <c r="A20" s="4" t="s">
        <v>17</v>
      </c>
      <c r="B20" s="2"/>
      <c r="E20" s="2"/>
      <c r="F20" s="2"/>
      <c r="G20" s="2"/>
      <c r="H20" s="2"/>
      <c r="I20" s="2"/>
    </row>
    <row r="21" spans="1:9" x14ac:dyDescent="0.25">
      <c r="A21" t="s">
        <v>34</v>
      </c>
      <c r="B21" s="2"/>
      <c r="E21" s="2"/>
      <c r="F21" s="2"/>
      <c r="G21" s="2"/>
      <c r="H21" s="2"/>
      <c r="I21" s="2"/>
    </row>
    <row r="22" spans="1:9" x14ac:dyDescent="0.25">
      <c r="A22" s="2"/>
      <c r="B22" s="2"/>
      <c r="E22" s="2"/>
      <c r="F22" s="2"/>
      <c r="G22" s="2"/>
      <c r="H22" s="2"/>
      <c r="I22" s="2"/>
    </row>
    <row r="23" spans="1:9" x14ac:dyDescent="0.25">
      <c r="A23" s="77"/>
      <c r="B23" s="2"/>
      <c r="E23" s="2"/>
      <c r="F23" s="2"/>
      <c r="G23" s="2"/>
      <c r="H23" s="2"/>
      <c r="I23" s="2"/>
    </row>
  </sheetData>
  <mergeCells count="6">
    <mergeCell ref="F4:H4"/>
    <mergeCell ref="A19:I19"/>
    <mergeCell ref="A1:I1"/>
    <mergeCell ref="B2:B3"/>
    <mergeCell ref="F2:F3"/>
    <mergeCell ref="G2:H2"/>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Fichiersource xmlns="6555bc9a-3ecb-448a-8d62-964241833788" xsi:nil="true"/>
    <Publication xmlns="6555bc9a-3ecb-448a-8d62-964241833788" xsi:nil="true"/>
    <lcf76f155ced4ddcb4097134ff3c332f xmlns="6555bc9a-3ecb-448a-8d62-964241833788">
      <Terms xmlns="http://schemas.microsoft.com/office/infopath/2007/PartnerControls"/>
    </lcf76f155ced4ddcb4097134ff3c332f>
    <TaxCatchAll xmlns="0bfef95a-d31a-4f5c-a684-9681a46f695b" xsi:nil="true"/>
    <Tableaudebord xmlns="6555bc9a-3ecb-448a-8d62-964241833788">true</Tableaudebord>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D2ADA07FBF52248B62D4A45D670D190" ma:contentTypeVersion="19" ma:contentTypeDescription="Crée un document." ma:contentTypeScope="" ma:versionID="44a53178d56142c5a1218bc4d06c30a8">
  <xsd:schema xmlns:xsd="http://www.w3.org/2001/XMLSchema" xmlns:xs="http://www.w3.org/2001/XMLSchema" xmlns:p="http://schemas.microsoft.com/office/2006/metadata/properties" xmlns:ns2="6555bc9a-3ecb-448a-8d62-964241833788" xmlns:ns3="0bfef95a-d31a-4f5c-a684-9681a46f695b" targetNamespace="http://schemas.microsoft.com/office/2006/metadata/properties" ma:root="true" ma:fieldsID="df58afe350ac437a9306b98710de0181" ns2:_="" ns3:_="">
    <xsd:import namespace="6555bc9a-3ecb-448a-8d62-964241833788"/>
    <xsd:import namespace="0bfef95a-d31a-4f5c-a684-9681a46f695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Tableaudebord" minOccurs="0"/>
                <xsd:element ref="ns2:Publication" minOccurs="0"/>
                <xsd:element ref="ns2:Fichiersource"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55bc9a-3ecb-448a-8d62-9642418337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Tableaudebord" ma:index="12" nillable="true" ma:displayName="Tableau de bord" ma:default="1" ma:format="Dropdown" ma:internalName="Tableaudebord">
      <xsd:simpleType>
        <xsd:restriction base="dms:Boolean"/>
      </xsd:simpleType>
    </xsd:element>
    <xsd:element name="Publication" ma:index="13" nillable="true" ma:displayName="Publication" ma:format="Dropdown" ma:internalName="Publication">
      <xsd:simpleType>
        <xsd:restriction base="dms:Choice">
          <xsd:enumeration value="Portrait dev"/>
          <xsd:enumeration value="Portrait env"/>
          <xsd:enumeration value="PPP"/>
          <xsd:enumeration value="EBP"/>
          <xsd:enumeration value="SQC"/>
          <xsd:enumeration value="Migrants"/>
          <xsd:enumeration value="Qualité SG"/>
        </xsd:restriction>
      </xsd:simpleType>
    </xsd:element>
    <xsd:element name="Fichiersource" ma:index="14" nillable="true" ma:displayName="Fichier source" ma:format="Dropdown" ma:internalName="Fichiersource">
      <xsd:simpleType>
        <xsd:restriction base="dms:Note">
          <xsd:maxLength value="255"/>
        </xsd:restrictio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lcf76f155ced4ddcb4097134ff3c332f" ma:index="20" nillable="true" ma:taxonomy="true" ma:internalName="lcf76f155ced4ddcb4097134ff3c332f" ma:taxonomyFieldName="MediaServiceImageTags" ma:displayName="Balises d’images" ma:readOnly="false" ma:fieldId="{5cf76f15-5ced-4ddc-b409-7134ff3c332f}" ma:taxonomyMulti="true" ma:sspId="9e39ca3d-67cb-4014-987f-53d2769c8125" ma:termSetId="09814cd3-568e-fe90-9814-8d621ff8fb84" ma:anchorId="fba54fb3-c3e1-fe81-a776-ca4b69148c4d" ma:open="true" ma:isKeyword="false">
      <xsd:complexType>
        <xsd:sequence>
          <xsd:element ref="pc:Terms" minOccurs="0" maxOccurs="1"/>
        </xsd:sequence>
      </xsd:complex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bfef95a-d31a-4f5c-a684-9681a46f695b" elementFormDefault="qualified">
    <xsd:import namespace="http://schemas.microsoft.com/office/2006/documentManagement/types"/>
    <xsd:import namespace="http://schemas.microsoft.com/office/infopath/2007/PartnerControls"/>
    <xsd:element name="SharedWithUsers" ma:index="15"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Partagé avec détails" ma:internalName="SharedWithDetails" ma:readOnly="true">
      <xsd:simpleType>
        <xsd:restriction base="dms:Note">
          <xsd:maxLength value="255"/>
        </xsd:restriction>
      </xsd:simpleType>
    </xsd:element>
    <xsd:element name="TaxCatchAll" ma:index="21" nillable="true" ma:displayName="Taxonomy Catch All Column" ma:hidden="true" ma:list="{dc4116ea-82ec-472b-85cc-62bcc538a2fd}" ma:internalName="TaxCatchAll" ma:showField="CatchAllData" ma:web="0bfef95a-d31a-4f5c-a684-9681a46f695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A0B2725-8C84-41F6-970D-2530FDA11089}">
  <ds:schemaRefs>
    <ds:schemaRef ds:uri="http://schemas.microsoft.com/sharepoint/v3/contenttype/forms"/>
  </ds:schemaRefs>
</ds:datastoreItem>
</file>

<file path=customXml/itemProps2.xml><?xml version="1.0" encoding="utf-8"?>
<ds:datastoreItem xmlns:ds="http://schemas.openxmlformats.org/officeDocument/2006/customXml" ds:itemID="{EAE76540-CAE8-419A-8D24-C176C4A5509E}">
  <ds:schemaRefs>
    <ds:schemaRef ds:uri="http://schemas.microsoft.com/office/2006/metadata/properties"/>
    <ds:schemaRef ds:uri="http://schemas.microsoft.com/office/infopath/2007/PartnerControls"/>
    <ds:schemaRef ds:uri="6555bc9a-3ecb-448a-8d62-964241833788"/>
    <ds:schemaRef ds:uri="0bfef95a-d31a-4f5c-a684-9681a46f695b"/>
  </ds:schemaRefs>
</ds:datastoreItem>
</file>

<file path=customXml/itemProps3.xml><?xml version="1.0" encoding="utf-8"?>
<ds:datastoreItem xmlns:ds="http://schemas.openxmlformats.org/officeDocument/2006/customXml" ds:itemID="{D1D65CDE-9BF4-47AB-832A-AD5FDBD1CD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55bc9a-3ecb-448a-8d62-964241833788"/>
    <ds:schemaRef ds:uri="0bfef95a-d31a-4f5c-a684-9681a46f69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Tableau provincial</vt:lpstr>
      <vt:lpstr>Croisements</vt:lpstr>
    </vt:vector>
  </TitlesOfParts>
  <Manager/>
  <Company>ISQ</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Virginie Nanhou Youkoujouo</dc:creator>
  <cp:keywords/>
  <dc:description/>
  <cp:lastModifiedBy>Esther Schott</cp:lastModifiedBy>
  <cp:revision/>
  <dcterms:created xsi:type="dcterms:W3CDTF">2024-10-05T01:10:35Z</dcterms:created>
  <dcterms:modified xsi:type="dcterms:W3CDTF">2025-11-25T16:14:25Z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0x0101000D2ADA07FBF52248B62D4A45D670D190</vt:lpwstr>
  </property>
  <property fmtid="{D5CDD505-2E9C-101B-9397-08002B2CF9AE}" pid="3" name="MediaServiceImageTags">
    <vt:lpwstr/>
  </property>
</Properties>
</file>